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ryna\Documents\yrittäjä\minustako yrittaja\financial accounting\"/>
    </mc:Choice>
  </mc:AlternateContent>
  <xr:revisionPtr revIDLastSave="0" documentId="13_ncr:1_{5FAB49CE-F921-42CA-BCE9-B69AA770C9FA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 1" sheetId="3" r:id="rId1"/>
    <sheet name="report 2" sheetId="2" r:id="rId2"/>
  </sheets>
  <calcPr calcId="181029"/>
</workbook>
</file>

<file path=xl/calcChain.xml><?xml version="1.0" encoding="utf-8"?>
<calcChain xmlns="http://schemas.openxmlformats.org/spreadsheetml/2006/main">
  <c r="I14" i="2" l="1"/>
  <c r="H14" i="2"/>
  <c r="F14" i="2"/>
  <c r="E18" i="3"/>
  <c r="D18" i="3"/>
  <c r="C18" i="3"/>
  <c r="F4" i="3" l="1"/>
  <c r="F5" i="3"/>
  <c r="F6" i="3"/>
  <c r="F7" i="3"/>
  <c r="F8" i="3"/>
  <c r="F9" i="3"/>
  <c r="F10" i="3"/>
  <c r="F11" i="3"/>
  <c r="F12" i="3"/>
  <c r="F13" i="3"/>
  <c r="F14" i="3"/>
  <c r="F15" i="3"/>
  <c r="F16" i="3"/>
  <c r="F17" i="3"/>
  <c r="F18" i="3" l="1"/>
</calcChain>
</file>

<file path=xl/sharedStrings.xml><?xml version="1.0" encoding="utf-8"?>
<sst xmlns="http://schemas.openxmlformats.org/spreadsheetml/2006/main" count="73" uniqueCount="54">
  <si>
    <t xml:space="preserve"> Total</t>
  </si>
  <si>
    <t>Employee 1</t>
  </si>
  <si>
    <t>Employee 2</t>
  </si>
  <si>
    <t>Employee 3</t>
  </si>
  <si>
    <t>Employee 4</t>
  </si>
  <si>
    <t>Employee 5</t>
  </si>
  <si>
    <t>Employee 6</t>
  </si>
  <si>
    <t>Employee 7</t>
  </si>
  <si>
    <t>Employee 8</t>
  </si>
  <si>
    <t>Employee 9</t>
  </si>
  <si>
    <t>Employee 10</t>
  </si>
  <si>
    <t>PC, FC, TW</t>
  </si>
  <si>
    <t>Wage</t>
  </si>
  <si>
    <t>Hours</t>
  </si>
  <si>
    <t>Taxes</t>
  </si>
  <si>
    <t>Start date</t>
  </si>
  <si>
    <t>End date</t>
  </si>
  <si>
    <t>Department</t>
  </si>
  <si>
    <t>Roster (Name)</t>
  </si>
  <si>
    <t>General Management</t>
  </si>
  <si>
    <t>Sales and marketing</t>
  </si>
  <si>
    <t>Sales Manager</t>
  </si>
  <si>
    <t>Technical support</t>
  </si>
  <si>
    <t>Sales administration back-office</t>
  </si>
  <si>
    <t xml:space="preserve">Marketing </t>
  </si>
  <si>
    <t>Logistics</t>
  </si>
  <si>
    <t>Purchasing and procurement</t>
  </si>
  <si>
    <t>Administration</t>
  </si>
  <si>
    <t>Secretary &amp; Receptionist</t>
  </si>
  <si>
    <t>Finance &amp; Accounting</t>
  </si>
  <si>
    <t>IT</t>
  </si>
  <si>
    <t>Human Ressources</t>
  </si>
  <si>
    <t>Production</t>
  </si>
  <si>
    <t xml:space="preserve"> Permanent contract (PC)</t>
  </si>
  <si>
    <t xml:space="preserve"> Fixed-term contract (FC)</t>
  </si>
  <si>
    <t xml:space="preserve"> Temporary workers (TW)</t>
  </si>
  <si>
    <t xml:space="preserve">Quality &amp; Laboratory </t>
  </si>
  <si>
    <t>Technical Manager</t>
  </si>
  <si>
    <t>TOTAL</t>
  </si>
  <si>
    <t>Bonus</t>
  </si>
  <si>
    <t>Job titles</t>
  </si>
  <si>
    <t>Research and development, R&amp;D</t>
  </si>
  <si>
    <t>Departments</t>
  </si>
  <si>
    <t>PC</t>
  </si>
  <si>
    <t>General Manager</t>
  </si>
  <si>
    <t>FC</t>
  </si>
  <si>
    <t xml:space="preserve">Sales Assistant </t>
  </si>
  <si>
    <t>TW</t>
  </si>
  <si>
    <t>Accountant</t>
  </si>
  <si>
    <t>Junior Accountant</t>
  </si>
  <si>
    <t>Chief Accountant</t>
  </si>
  <si>
    <t>Logistics Manager</t>
  </si>
  <si>
    <t>Support specialist</t>
  </si>
  <si>
    <t>HEADCOUNT REPORT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</si>
</sst>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\.m\.yyyy;@"/>
  </numFmts>
  <fonts count="4" x14ac:knownFonts="1">
    <font>
      <sz val="11"/>
      <color theme="1"/>
      <name val="Verdana"/>
      <family val="2"/>
    </font>
    <font>
      <sz val="8"/>
      <name val="Verdana"/>
      <family val="2"/>
    </font>
    <font>
      <b/>
      <sz val="11"/>
      <color theme="1"/>
      <name val="Verdana"/>
      <family val="2"/>
    </font>
    <font>
      <b/>
      <sz val="14"/>
      <color theme="0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2" xfId="0" applyFont="1" applyBorder="1"/>
    <xf numFmtId="0" fontId="2" fillId="0" borderId="3" xfId="0" applyFont="1" applyBorder="1"/>
    <xf numFmtId="0" fontId="2" fillId="0" borderId="1" xfId="0" applyNumberFormat="1" applyFont="1" applyBorder="1"/>
    <xf numFmtId="0" fontId="0" fillId="0" borderId="4" xfId="0" applyFont="1" applyBorder="1"/>
    <xf numFmtId="0" fontId="0" fillId="0" borderId="5" xfId="0" applyFont="1" applyBorder="1"/>
    <xf numFmtId="164" fontId="2" fillId="0" borderId="3" xfId="0" applyNumberFormat="1" applyFont="1" applyBorder="1"/>
    <xf numFmtId="164" fontId="2" fillId="0" borderId="6" xfId="0" applyNumberFormat="1" applyFont="1" applyBorder="1"/>
    <xf numFmtId="0" fontId="0" fillId="0" borderId="0" xfId="0" applyProtection="1">
      <protection locked="0"/>
    </xf>
    <xf numFmtId="164" fontId="0" fillId="0" borderId="0" xfId="0" applyNumberFormat="1" applyProtection="1">
      <protection locked="0"/>
    </xf>
    <xf numFmtId="0" fontId="3" fillId="2" borderId="7" xfId="0" applyFont="1" applyFill="1" applyBorder="1"/>
    <xf numFmtId="0" fontId="3" fillId="2" borderId="8" xfId="0" applyFont="1" applyFill="1" applyBorder="1"/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0" fontId="3" fillId="2" borderId="12" xfId="0" applyFont="1" applyFill="1" applyBorder="1"/>
    <xf numFmtId="0" fontId="0" fillId="2" borderId="0" xfId="0" applyFill="1"/>
  </cellXfs>
  <cellStyles count="1">
    <cellStyle name="Normal" xfId="0" builtinId="0"/>
  </cellStyles>
  <dxfs count="3">
    <dxf>
      <numFmt numFmtId="164" formatCode="d\.m\.yyyy;@"/>
    </dxf>
    <dxf>
      <numFmt numFmtId="164" formatCode="d\.m\.yyyy;@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598205</xdr:colOff>
      <xdr:row>11</xdr:row>
      <xdr:rowOff>75034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580B007-90ED-4D58-9FF7-A15A5C88AD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16200000">
          <a:off x="-790927" y="790927"/>
          <a:ext cx="2180059" cy="59820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0</xdr:col>
      <xdr:colOff>598205</xdr:colOff>
      <xdr:row>12</xdr:row>
      <xdr:rowOff>33760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8CF4702-E74F-47B2-A82E-3A3DBAAB8D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16200000">
          <a:off x="-856014" y="856015"/>
          <a:ext cx="2310234" cy="59820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D0EF4E6-FA30-497E-8587-6E12687AA659}" name="Table2" displayName="Table2" ref="B3:F18" totalsRowShown="0">
  <autoFilter ref="B3:F18" xr:uid="{94EB1941-0465-49C5-876C-867097631EAC}"/>
  <tableColumns count="5">
    <tableColumn id="1" xr3:uid="{09FEC4C6-B781-4472-A083-6FFC6F743ED6}" name="Departments"/>
    <tableColumn id="2" xr3:uid="{E5CA8FE5-BEE0-4E96-A3B8-1C4BBE5F98EB}" name=" Permanent contract (PC)"/>
    <tableColumn id="3" xr3:uid="{0645FC9C-F021-4DC2-B65A-8247DEB8BA32}" name=" Fixed-term contract (FC)"/>
    <tableColumn id="4" xr3:uid="{3C540867-DE11-46F0-8353-59354B9BE026}" name=" Temporary workers (TW)"/>
    <tableColumn id="5" xr3:uid="{8289FCF6-6243-4DA6-B825-AC716EBE7C50}" name=" Total" dataDxfId="2">
      <calculatedColumnFormula>SUM(Table2[[#This Row],[ Permanent contract (PC)]:[ Temporary workers (TW)]])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90094BE-1BFD-4D0A-B6B2-2A11B6DBD2AA}" name="Table1" displayName="Table1" ref="B3:K14" totalsRowShown="0">
  <autoFilter ref="B3:K14" xr:uid="{9E01417B-E1A7-4103-8748-8A3F36FF5249}"/>
  <tableColumns count="10">
    <tableColumn id="9" xr3:uid="{2AFCB1CA-2C96-40A1-A86F-316014921F9D}" name="Department"/>
    <tableColumn id="1" xr3:uid="{72646D40-68A8-4027-9D8D-68513094BF1B}" name="Roster (Name)"/>
    <tableColumn id="2" xr3:uid="{EEF3C895-13F8-4C62-9CA5-7F373ACA3C9B}" name="Job titles"/>
    <tableColumn id="3" xr3:uid="{CBE576EB-624B-446D-AA18-980249C3D83D}" name="PC, FC, TW"/>
    <tableColumn id="4" xr3:uid="{73023DFC-9940-49B9-973F-E9B754FF499C}" name="Wage"/>
    <tableColumn id="5" xr3:uid="{AD36C811-325B-4CE6-A036-8B107E162909}" name="Hours"/>
    <tableColumn id="11" xr3:uid="{0AF534D8-0B2C-4A11-9F19-D58542BB2E23}" name="Bonus"/>
    <tableColumn id="6" xr3:uid="{8EAB9929-5E3D-4A1F-8F10-2F2EE9B92550}" name="Taxes"/>
    <tableColumn id="7" xr3:uid="{6AEF4870-492B-439E-B7F1-7399747B8E8B}" name="Start date" dataDxfId="1"/>
    <tableColumn id="8" xr3:uid="{C8F7D4CD-609F-456D-B026-D5474B568154}" name="End date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F18"/>
  <sheetViews>
    <sheetView tabSelected="1" workbookViewId="0">
      <selection activeCell="B1" sqref="B1:F2"/>
    </sheetView>
  </sheetViews>
  <sheetFormatPr defaultRowHeight="14.25" x14ac:dyDescent="0.2"/>
  <cols>
    <col min="1" max="1" width="6.3984375" customWidth="1"/>
    <col min="2" max="2" width="24.69921875" customWidth="1"/>
    <col min="3" max="3" width="26" customWidth="1"/>
    <col min="4" max="4" width="23.5" customWidth="1"/>
    <col min="5" max="5" width="23.796875" customWidth="1"/>
  </cols>
  <sheetData>
    <row r="1" spans="2:6" ht="18" x14ac:dyDescent="0.25">
      <c r="B1" s="10" t="s">
        <v>53</v>
      </c>
      <c r="C1" s="11"/>
      <c r="D1" s="11"/>
      <c r="E1" s="11"/>
      <c r="F1" s="12"/>
    </row>
    <row r="2" spans="2:6" ht="18.75" thickBot="1" x14ac:dyDescent="0.3">
      <c r="B2" s="13"/>
      <c r="C2" s="14"/>
      <c r="D2" s="14"/>
      <c r="E2" s="14"/>
      <c r="F2" s="15"/>
    </row>
    <row r="3" spans="2:6" ht="15" thickBot="1" x14ac:dyDescent="0.25">
      <c r="B3" t="s">
        <v>42</v>
      </c>
      <c r="C3" t="s">
        <v>33</v>
      </c>
      <c r="D3" t="s">
        <v>34</v>
      </c>
      <c r="E3" t="s">
        <v>35</v>
      </c>
      <c r="F3" t="s">
        <v>0</v>
      </c>
    </row>
    <row r="4" spans="2:6" x14ac:dyDescent="0.2">
      <c r="B4" t="s">
        <v>19</v>
      </c>
      <c r="C4" s="8">
        <v>0</v>
      </c>
      <c r="D4" s="8">
        <v>0</v>
      </c>
      <c r="E4" s="8">
        <v>0</v>
      </c>
      <c r="F4" s="4">
        <f>SUM(Table2[[#This Row],[ Permanent contract (PC)]:[ Temporary workers (TW)]])</f>
        <v>0</v>
      </c>
    </row>
    <row r="5" spans="2:6" x14ac:dyDescent="0.2">
      <c r="B5" t="s">
        <v>20</v>
      </c>
      <c r="C5" s="8">
        <v>0</v>
      </c>
      <c r="D5" s="8">
        <v>0</v>
      </c>
      <c r="E5" s="8">
        <v>0</v>
      </c>
      <c r="F5" s="5">
        <f>SUM(Table2[[#This Row],[ Permanent contract (PC)]:[ Temporary workers (TW)]])</f>
        <v>0</v>
      </c>
    </row>
    <row r="6" spans="2:6" x14ac:dyDescent="0.2">
      <c r="B6" t="s">
        <v>22</v>
      </c>
      <c r="C6" s="8">
        <v>0</v>
      </c>
      <c r="D6" s="8">
        <v>0</v>
      </c>
      <c r="E6" s="8">
        <v>0</v>
      </c>
      <c r="F6" s="5">
        <f>SUM(Table2[[#This Row],[ Permanent contract (PC)]:[ Temporary workers (TW)]])</f>
        <v>0</v>
      </c>
    </row>
    <row r="7" spans="2:6" x14ac:dyDescent="0.2">
      <c r="B7" t="s">
        <v>23</v>
      </c>
      <c r="C7" s="8">
        <v>0</v>
      </c>
      <c r="D7" s="8">
        <v>0</v>
      </c>
      <c r="E7" s="8">
        <v>0</v>
      </c>
      <c r="F7" s="5">
        <f>SUM(Table2[[#This Row],[ Permanent contract (PC)]:[ Temporary workers (TW)]])</f>
        <v>0</v>
      </c>
    </row>
    <row r="8" spans="2:6" x14ac:dyDescent="0.2">
      <c r="B8" t="s">
        <v>24</v>
      </c>
      <c r="C8" s="8">
        <v>0</v>
      </c>
      <c r="D8" s="8">
        <v>0</v>
      </c>
      <c r="E8" s="8">
        <v>0</v>
      </c>
      <c r="F8" s="5">
        <f>SUM(Table2[[#This Row],[ Permanent contract (PC)]:[ Temporary workers (TW)]])</f>
        <v>0</v>
      </c>
    </row>
    <row r="9" spans="2:6" x14ac:dyDescent="0.2">
      <c r="B9" t="s">
        <v>25</v>
      </c>
      <c r="C9" s="8">
        <v>0</v>
      </c>
      <c r="D9" s="8">
        <v>0</v>
      </c>
      <c r="E9" s="8">
        <v>0</v>
      </c>
      <c r="F9" s="5">
        <f>SUM(Table2[[#This Row],[ Permanent contract (PC)]:[ Temporary workers (TW)]])</f>
        <v>0</v>
      </c>
    </row>
    <row r="10" spans="2:6" x14ac:dyDescent="0.2">
      <c r="B10" t="s">
        <v>26</v>
      </c>
      <c r="C10" s="8">
        <v>0</v>
      </c>
      <c r="D10" s="8">
        <v>0</v>
      </c>
      <c r="E10" s="8">
        <v>0</v>
      </c>
      <c r="F10" s="5">
        <f>SUM(Table2[[#This Row],[ Permanent contract (PC)]:[ Temporary workers (TW)]])</f>
        <v>0</v>
      </c>
    </row>
    <row r="11" spans="2:6" x14ac:dyDescent="0.2">
      <c r="B11" t="s">
        <v>27</v>
      </c>
      <c r="C11" s="8">
        <v>0</v>
      </c>
      <c r="D11" s="8">
        <v>0</v>
      </c>
      <c r="E11" s="8">
        <v>0</v>
      </c>
      <c r="F11" s="5">
        <f>SUM(Table2[[#This Row],[ Permanent contract (PC)]:[ Temporary workers (TW)]])</f>
        <v>0</v>
      </c>
    </row>
    <row r="12" spans="2:6" x14ac:dyDescent="0.2">
      <c r="B12" t="s">
        <v>29</v>
      </c>
      <c r="C12" s="8">
        <v>0</v>
      </c>
      <c r="D12" s="8">
        <v>0</v>
      </c>
      <c r="E12" s="8">
        <v>0</v>
      </c>
      <c r="F12" s="5">
        <f>SUM(Table2[[#This Row],[ Permanent contract (PC)]:[ Temporary workers (TW)]])</f>
        <v>0</v>
      </c>
    </row>
    <row r="13" spans="2:6" x14ac:dyDescent="0.2">
      <c r="B13" t="s">
        <v>30</v>
      </c>
      <c r="C13" s="8">
        <v>0</v>
      </c>
      <c r="D13" s="8">
        <v>0</v>
      </c>
      <c r="E13" s="8">
        <v>0</v>
      </c>
      <c r="F13" s="5">
        <f>SUM(Table2[[#This Row],[ Permanent contract (PC)]:[ Temporary workers (TW)]])</f>
        <v>0</v>
      </c>
    </row>
    <row r="14" spans="2:6" x14ac:dyDescent="0.2">
      <c r="B14" t="s">
        <v>31</v>
      </c>
      <c r="C14" s="8">
        <v>0</v>
      </c>
      <c r="D14" s="8">
        <v>0</v>
      </c>
      <c r="E14" s="8">
        <v>0</v>
      </c>
      <c r="F14" s="5">
        <f>SUM(Table2[[#This Row],[ Permanent contract (PC)]:[ Temporary workers (TW)]])</f>
        <v>0</v>
      </c>
    </row>
    <row r="15" spans="2:6" x14ac:dyDescent="0.2">
      <c r="B15" t="s">
        <v>41</v>
      </c>
      <c r="C15" s="8">
        <v>0</v>
      </c>
      <c r="D15" s="8">
        <v>0</v>
      </c>
      <c r="E15" s="8">
        <v>0</v>
      </c>
      <c r="F15" s="5">
        <f>SUM(Table2[[#This Row],[ Permanent contract (PC)]:[ Temporary workers (TW)]])</f>
        <v>0</v>
      </c>
    </row>
    <row r="16" spans="2:6" x14ac:dyDescent="0.2">
      <c r="B16" t="s">
        <v>32</v>
      </c>
      <c r="C16" s="8">
        <v>0</v>
      </c>
      <c r="D16" s="8">
        <v>0</v>
      </c>
      <c r="E16" s="8">
        <v>0</v>
      </c>
      <c r="F16" s="5">
        <f>SUM(Table2[[#This Row],[ Permanent contract (PC)]:[ Temporary workers (TW)]])</f>
        <v>0</v>
      </c>
    </row>
    <row r="17" spans="2:6" ht="15" thickBot="1" x14ac:dyDescent="0.25">
      <c r="B17" t="s">
        <v>36</v>
      </c>
      <c r="C17" s="8">
        <v>0</v>
      </c>
      <c r="D17" s="8">
        <v>0</v>
      </c>
      <c r="E17" s="8">
        <v>0</v>
      </c>
      <c r="F17" s="5">
        <f>SUM(Table2[[#This Row],[ Permanent contract (PC)]:[ Temporary workers (TW)]])</f>
        <v>0</v>
      </c>
    </row>
    <row r="18" spans="2:6" ht="15" thickBot="1" x14ac:dyDescent="0.25">
      <c r="B18" s="1" t="s">
        <v>38</v>
      </c>
      <c r="C18" s="2">
        <f>SUBTOTAL(109,C4:C17)</f>
        <v>0</v>
      </c>
      <c r="D18" s="2">
        <f>SUBTOTAL(109,D4:D17)</f>
        <v>0</v>
      </c>
      <c r="E18" s="2">
        <f>SUBTOTAL(109,E4:E17)</f>
        <v>0</v>
      </c>
      <c r="F18" s="3">
        <f>SUBTOTAL(109,F4:F17)</f>
        <v>0</v>
      </c>
    </row>
  </sheetData>
  <sheetProtection algorithmName="SHA-512" hashValue="5LToAK5a1wzw3xJWDNGscOVW6QphvTyJQOytri43DspN7jmKU5JEV92RCjoyB7jvwQeSPmyfh1d4nx1YdE/9gw==" saltValue="glvHv6RyGHKwrijyZI4Dug==" spinCount="100000" sheet="1" formatCells="0" formatColumns="0" formatRows="0" autoFilter="0" pivotTables="0"/>
  <phoneticPr fontId="1" type="noConversion"/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K14"/>
  <sheetViews>
    <sheetView workbookViewId="0">
      <selection activeCell="E22" sqref="E22"/>
    </sheetView>
  </sheetViews>
  <sheetFormatPr defaultRowHeight="14.25" x14ac:dyDescent="0.2"/>
  <cols>
    <col min="1" max="1" width="6.3984375" customWidth="1"/>
    <col min="2" max="2" width="18.19921875" customWidth="1"/>
    <col min="3" max="3" width="15.59765625" customWidth="1"/>
    <col min="4" max="4" width="20.3984375" customWidth="1"/>
    <col min="5" max="5" width="11.09765625" customWidth="1"/>
    <col min="6" max="6" width="10.8984375" customWidth="1"/>
    <col min="7" max="7" width="8.5" customWidth="1"/>
    <col min="8" max="8" width="11.8984375" customWidth="1"/>
    <col min="9" max="9" width="9.3984375" customWidth="1"/>
    <col min="10" max="10" width="11.69921875" customWidth="1"/>
    <col min="11" max="11" width="11.19921875" customWidth="1"/>
  </cols>
  <sheetData>
    <row r="1" spans="2:11" ht="18" x14ac:dyDescent="0.25">
      <c r="B1" s="10" t="s">
        <v>53</v>
      </c>
      <c r="C1" s="11"/>
      <c r="D1" s="11"/>
      <c r="E1" s="11"/>
      <c r="F1" s="12"/>
      <c r="G1" s="16"/>
      <c r="H1" s="16"/>
      <c r="I1" s="16"/>
      <c r="J1" s="16"/>
      <c r="K1" s="16"/>
    </row>
    <row r="2" spans="2:11" ht="18.75" thickBot="1" x14ac:dyDescent="0.3">
      <c r="B2" s="13"/>
      <c r="C2" s="14"/>
      <c r="D2" s="14"/>
      <c r="E2" s="14"/>
      <c r="F2" s="15"/>
      <c r="G2" s="16"/>
      <c r="H2" s="16"/>
      <c r="I2" s="16"/>
      <c r="J2" s="16"/>
      <c r="K2" s="16"/>
    </row>
    <row r="3" spans="2:11" x14ac:dyDescent="0.2">
      <c r="B3" t="s">
        <v>17</v>
      </c>
      <c r="C3" t="s">
        <v>18</v>
      </c>
      <c r="D3" t="s">
        <v>40</v>
      </c>
      <c r="E3" t="s">
        <v>11</v>
      </c>
      <c r="F3" t="s">
        <v>12</v>
      </c>
      <c r="G3" t="s">
        <v>13</v>
      </c>
      <c r="H3" t="s">
        <v>39</v>
      </c>
      <c r="I3" t="s">
        <v>14</v>
      </c>
      <c r="J3" t="s">
        <v>15</v>
      </c>
      <c r="K3" t="s">
        <v>16</v>
      </c>
    </row>
    <row r="4" spans="2:11" x14ac:dyDescent="0.2">
      <c r="B4" t="s">
        <v>19</v>
      </c>
      <c r="C4" t="s">
        <v>1</v>
      </c>
      <c r="D4" t="s">
        <v>44</v>
      </c>
      <c r="E4" s="8" t="s">
        <v>43</v>
      </c>
      <c r="F4" s="8">
        <v>0</v>
      </c>
      <c r="G4" s="8"/>
      <c r="H4" s="8">
        <v>0</v>
      </c>
      <c r="I4" s="8">
        <v>0</v>
      </c>
      <c r="J4" s="9"/>
      <c r="K4" s="9"/>
    </row>
    <row r="5" spans="2:11" x14ac:dyDescent="0.2">
      <c r="B5" t="s">
        <v>20</v>
      </c>
      <c r="C5" t="s">
        <v>2</v>
      </c>
      <c r="D5" t="s">
        <v>21</v>
      </c>
      <c r="E5" s="8" t="s">
        <v>45</v>
      </c>
      <c r="F5" s="8">
        <v>0</v>
      </c>
      <c r="G5" s="8"/>
      <c r="H5" s="8">
        <v>0</v>
      </c>
      <c r="I5" s="8">
        <v>0</v>
      </c>
      <c r="J5" s="9"/>
      <c r="K5" s="9"/>
    </row>
    <row r="6" spans="2:11" x14ac:dyDescent="0.2">
      <c r="B6" t="s">
        <v>20</v>
      </c>
      <c r="C6" t="s">
        <v>3</v>
      </c>
      <c r="D6" t="s">
        <v>46</v>
      </c>
      <c r="E6" s="8" t="s">
        <v>47</v>
      </c>
      <c r="F6" s="8">
        <v>0</v>
      </c>
      <c r="G6" s="8"/>
      <c r="H6" s="8">
        <v>0</v>
      </c>
      <c r="I6" s="8">
        <v>0</v>
      </c>
      <c r="J6" s="9"/>
      <c r="K6" s="9"/>
    </row>
    <row r="7" spans="2:11" x14ac:dyDescent="0.2">
      <c r="B7" t="s">
        <v>29</v>
      </c>
      <c r="C7" t="s">
        <v>4</v>
      </c>
      <c r="D7" t="s">
        <v>50</v>
      </c>
      <c r="E7" s="8" t="s">
        <v>43</v>
      </c>
      <c r="F7" s="8">
        <v>0</v>
      </c>
      <c r="G7" s="8"/>
      <c r="H7" s="8">
        <v>0</v>
      </c>
      <c r="I7" s="8">
        <v>0</v>
      </c>
      <c r="J7" s="9"/>
      <c r="K7" s="9"/>
    </row>
    <row r="8" spans="2:11" x14ac:dyDescent="0.2">
      <c r="B8" t="s">
        <v>29</v>
      </c>
      <c r="C8" t="s">
        <v>5</v>
      </c>
      <c r="D8" t="s">
        <v>48</v>
      </c>
      <c r="E8" s="8" t="s">
        <v>43</v>
      </c>
      <c r="F8" s="8">
        <v>0</v>
      </c>
      <c r="G8" s="8"/>
      <c r="H8" s="8">
        <v>0</v>
      </c>
      <c r="I8" s="8">
        <v>0</v>
      </c>
      <c r="J8" s="9"/>
      <c r="K8" s="9"/>
    </row>
    <row r="9" spans="2:11" x14ac:dyDescent="0.2">
      <c r="B9" t="s">
        <v>29</v>
      </c>
      <c r="C9" t="s">
        <v>6</v>
      </c>
      <c r="D9" t="s">
        <v>49</v>
      </c>
      <c r="E9" s="8" t="s">
        <v>47</v>
      </c>
      <c r="F9" s="8">
        <v>0</v>
      </c>
      <c r="G9" s="8"/>
      <c r="H9" s="8">
        <v>0</v>
      </c>
      <c r="I9" s="8">
        <v>0</v>
      </c>
      <c r="J9" s="9"/>
      <c r="K9" s="9"/>
    </row>
    <row r="10" spans="2:11" x14ac:dyDescent="0.2">
      <c r="B10" t="s">
        <v>22</v>
      </c>
      <c r="C10" t="s">
        <v>7</v>
      </c>
      <c r="D10" t="s">
        <v>37</v>
      </c>
      <c r="E10" s="8" t="s">
        <v>45</v>
      </c>
      <c r="F10" s="8">
        <v>0</v>
      </c>
      <c r="G10" s="8"/>
      <c r="H10" s="8">
        <v>0</v>
      </c>
      <c r="I10" s="8">
        <v>0</v>
      </c>
      <c r="J10" s="9"/>
      <c r="K10" s="9"/>
    </row>
    <row r="11" spans="2:11" x14ac:dyDescent="0.2">
      <c r="B11" t="s">
        <v>27</v>
      </c>
      <c r="C11" t="s">
        <v>8</v>
      </c>
      <c r="D11" t="s">
        <v>28</v>
      </c>
      <c r="E11" s="8" t="s">
        <v>43</v>
      </c>
      <c r="F11" s="8">
        <v>0</v>
      </c>
      <c r="G11" s="8"/>
      <c r="H11" s="8">
        <v>0</v>
      </c>
      <c r="I11" s="8">
        <v>0</v>
      </c>
      <c r="J11" s="9"/>
      <c r="K11" s="9"/>
    </row>
    <row r="12" spans="2:11" x14ac:dyDescent="0.2">
      <c r="B12" t="s">
        <v>25</v>
      </c>
      <c r="C12" t="s">
        <v>9</v>
      </c>
      <c r="D12" t="s">
        <v>51</v>
      </c>
      <c r="E12" s="8" t="s">
        <v>45</v>
      </c>
      <c r="F12" s="8">
        <v>0</v>
      </c>
      <c r="G12" s="8"/>
      <c r="H12" s="8">
        <v>0</v>
      </c>
      <c r="I12" s="8">
        <v>0</v>
      </c>
      <c r="J12" s="9"/>
      <c r="K12" s="9"/>
    </row>
    <row r="13" spans="2:11" ht="15" thickBot="1" x14ac:dyDescent="0.25">
      <c r="B13" t="s">
        <v>30</v>
      </c>
      <c r="C13" t="s">
        <v>10</v>
      </c>
      <c r="D13" t="s">
        <v>52</v>
      </c>
      <c r="E13" s="8" t="s">
        <v>47</v>
      </c>
      <c r="F13" s="8">
        <v>0</v>
      </c>
      <c r="G13" s="8"/>
      <c r="H13" s="8">
        <v>0</v>
      </c>
      <c r="I13" s="8">
        <v>0</v>
      </c>
      <c r="J13" s="9"/>
      <c r="K13" s="9"/>
    </row>
    <row r="14" spans="2:11" ht="15" thickBot="1" x14ac:dyDescent="0.25">
      <c r="B14" s="1" t="s">
        <v>38</v>
      </c>
      <c r="C14" s="2"/>
      <c r="D14" s="2"/>
      <c r="E14" s="2"/>
      <c r="F14" s="2">
        <f>SUBTOTAL(109,F4:F13)</f>
        <v>0</v>
      </c>
      <c r="G14" s="2"/>
      <c r="H14" s="2">
        <f>SUBTOTAL(109,H4:H13)</f>
        <v>0</v>
      </c>
      <c r="I14" s="2">
        <f>SUBTOTAL(109,I4:I13)</f>
        <v>0</v>
      </c>
      <c r="J14" s="6"/>
      <c r="K14" s="7"/>
    </row>
  </sheetData>
  <sheetProtection algorithmName="SHA-512" hashValue="oSzQNdQP8i3dIyCf91988BjnrxeR171iUkS0DAQbf1AY7wSZfDRzraWVv6Kkj8ruqmo1XO8LgLXRXM0IYq/BfQ==" saltValue="Trr8qdciRZ4vu26gIm62Rw==" spinCount="100000" sheet="1" formatCells="0" formatColumns="0" formatRows="0" autoFilter="0" pivotTables="0"/>
  <phoneticPr fontId="1" type="noConversion"/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report 1</vt:lpstr>
      <vt:lpstr>report 2</vt:lpstr>
    </vt:vector>
  </TitlesOfParts>
  <Company>Stockmann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kurakon</dc:creator>
  <cp:lastModifiedBy>Iryna Koko</cp:lastModifiedBy>
  <dcterms:created xsi:type="dcterms:W3CDTF">2016-04-11T06:37:19Z</dcterms:created>
  <dcterms:modified xsi:type="dcterms:W3CDTF">2020-09-11T14:17:29Z</dcterms:modified>
</cp:coreProperties>
</file>